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252" windowHeight="8232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<sst xmlns="http://schemas.openxmlformats.org/spreadsheetml/2006/main" count="75" uniqueCount="58">
  <si>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</si>
  <si>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</si>
  <si>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</si>
  <si>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</si>
  <si>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</si>
  <si>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</si>
  <si>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</si>
  <si>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</si>
  <si>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</si>
  <si>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</si>
  <si>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</si>
  <si>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</si>
  <si>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</si>
  <si>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</si>
  <si>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</si>
  <si>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</si>
  <si>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</si>
  <si>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</si>
  <si>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</si>
  <si>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</si>
  <si>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</si>
  <si>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</si>
  <si>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</si>
  <si>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</si>
  <si>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</si>
  <si>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</si>
  <si>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</si>
  <si>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</si>
  <si>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Администрация сельского поселения Алексеевский сельсовет муниципального района Благоварский район Республики Башкортостан</t>
  </si>
  <si>
    <t>01</t>
  </si>
  <si>
    <t xml:space="preserve">Решением Совета сельского поселения Алексеевский сельсовет </t>
  </si>
  <si>
    <t xml:space="preserve">МР Благоварский район от </t>
  </si>
  <si>
    <t>Классный чин</t>
  </si>
  <si>
    <t>х</t>
  </si>
  <si>
    <t>за выслугу лет</t>
  </si>
  <si>
    <t>за особые условия</t>
  </si>
  <si>
    <t>за сложность напряженность и высокие достижения в труде</t>
  </si>
  <si>
    <t>за классность</t>
  </si>
  <si>
    <t xml:space="preserve">Всего в месяц, руб.
</t>
  </si>
  <si>
    <t>Доплаты</t>
  </si>
  <si>
    <t>за ненор мированный рабочий день</t>
  </si>
  <si>
    <t>Денеж ное поощрение</t>
  </si>
  <si>
    <t>Район ный коэф фици ент</t>
  </si>
  <si>
    <t>При меча ние</t>
  </si>
  <si>
    <t>Всего</t>
  </si>
  <si>
    <t xml:space="preserve">№ </t>
  </si>
  <si>
    <t>специалист</t>
  </si>
  <si>
    <t>премия</t>
  </si>
  <si>
    <t>воинский учет</t>
  </si>
  <si>
    <t>Руководитель учреждения</t>
  </si>
  <si>
    <t>Глава СП</t>
  </si>
  <si>
    <t>С.С.Кунц</t>
  </si>
  <si>
    <t>Управляющий делами</t>
  </si>
  <si>
    <t>И.И.Семенова</t>
  </si>
  <si>
    <t>04276986</t>
  </si>
  <si>
    <t>2</t>
  </si>
  <si>
    <t>2020 год</t>
  </si>
  <si>
    <t>января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</si>
</sst>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 wrapText="1"/>
    </xf>
    <xf numFmtId="1" fontId="1" fillId="0" borderId="13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34"/>
  <sheetViews>
    <sheetView tabSelected="1" view="pageBreakPreview" zoomScaleSheetLayoutView="100" zoomScalePageLayoutView="0" workbookViewId="0" topLeftCell="A7">
      <selection activeCell="EU17" sqref="EU17:EV17"/>
    </sheetView>
  </sheetViews>
  <sheetFormatPr defaultColWidth="0.875" defaultRowHeight="12.75"/>
  <cols>
    <col min="1" max="8" width="0.875" style="1" customWidth="1"/>
    <col min="9" max="9" width="1.625" style="1" customWidth="1"/>
    <col min="10" max="10" width="0.5" style="1" hidden="1" customWidth="1"/>
    <col min="11" max="12" width="0.875" style="1" hidden="1" customWidth="1"/>
    <col min="13" max="13" width="0.37109375" style="1" hidden="1" customWidth="1"/>
    <col min="14" max="20" width="0.875" style="1" hidden="1" customWidth="1"/>
    <col min="21" max="25" width="0.875" style="1" customWidth="1"/>
    <col min="26" max="26" width="0.2421875" style="1" customWidth="1"/>
    <col min="27" max="27" width="0.6171875" style="1" hidden="1" customWidth="1"/>
    <col min="28" max="30" width="0.875" style="1" hidden="1" customWidth="1"/>
    <col min="31" max="57" width="0.875" style="1" customWidth="1"/>
    <col min="58" max="58" width="0.5" style="1" customWidth="1"/>
    <col min="59" max="60" width="0.875" style="1" hidden="1" customWidth="1"/>
    <col min="61" max="69" width="0.875" style="1" customWidth="1"/>
    <col min="70" max="70" width="2.50390625" style="1" customWidth="1"/>
    <col min="71" max="75" width="0.875" style="1" hidden="1" customWidth="1"/>
    <col min="76" max="85" width="0.875" style="1" customWidth="1"/>
    <col min="86" max="86" width="0.12890625" style="1" customWidth="1"/>
    <col min="87" max="87" width="0.875" style="1" hidden="1" customWidth="1"/>
    <col min="88" max="88" width="0.12890625" style="1" customWidth="1"/>
    <col min="89" max="90" width="0.875" style="1" hidden="1" customWidth="1"/>
    <col min="91" max="99" width="0.875" style="1" customWidth="1"/>
    <col min="100" max="100" width="0.5" style="1" customWidth="1"/>
    <col min="101" max="101" width="0.2421875" style="1" customWidth="1"/>
    <col min="102" max="110" width="0.875" style="1" customWidth="1"/>
    <col min="111" max="112" width="0.875" style="1" hidden="1" customWidth="1"/>
    <col min="113" max="120" width="0.875" style="1" customWidth="1"/>
    <col min="121" max="121" width="0.6171875" style="1" customWidth="1"/>
    <col min="122" max="122" width="0.5" style="1" hidden="1" customWidth="1"/>
    <col min="123" max="124" width="0.875" style="1" hidden="1" customWidth="1"/>
    <col min="125" max="133" width="0.875" style="1" customWidth="1"/>
    <col min="134" max="134" width="2.125" style="1" customWidth="1"/>
    <col min="135" max="141" width="0.875" style="1" customWidth="1"/>
    <col min="142" max="142" width="1.00390625" style="1" customWidth="1"/>
    <col min="143" max="143" width="2.50390625" style="1" customWidth="1"/>
    <col min="144" max="151" width="0.875" style="1" customWidth="1"/>
    <col min="152" max="152" width="7.125" style="1" customWidth="1"/>
    <col min="153" max="161" width="0.875" style="1" customWidth="1"/>
    <col min="162" max="162" width="6.625" style="1" customWidth="1"/>
    <col min="163" max="16384" width="0.875" style="1" customWidth="1"/>
  </cols>
  <sheetData>
    <row r="1" spans="131:177" s="3" customFormat="1" ht="35.25" customHeight="1">
      <c r="EA1" s="9"/>
      <c r="EB1" s="9"/>
      <c r="EC1" s="9"/>
      <c r="ED1" s="9"/>
      <c r="EE1" s="9"/>
      <c r="EF1" s="9"/>
      <c r="EH1" s="9"/>
      <c r="EJ1" s="84" t="s">
        <v>26</v>
      </c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</row>
    <row r="3" spans="163:177" ht="12.75">
      <c r="FG3" s="75" t="s">
        <v>0</v>
      </c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7"/>
    </row>
    <row r="4" spans="162:177" ht="12.75">
      <c r="FF4" s="2" t="s">
        <v>2</v>
      </c>
      <c r="FG4" s="75" t="s">
        <v>1</v>
      </c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7"/>
    </row>
    <row r="5" spans="1:177" ht="12.75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FF5" s="2" t="s">
        <v>3</v>
      </c>
      <c r="FG5" s="78" t="s">
        <v>54</v>
      </c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80"/>
    </row>
    <row r="6" spans="1:150" s="3" customFormat="1" ht="9.75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</row>
    <row r="8" spans="69:115" ht="13.5" customHeight="1">
      <c r="BQ8" s="61" t="s">
        <v>6</v>
      </c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 t="s">
        <v>7</v>
      </c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</row>
    <row r="9" spans="67:120" ht="15" customHeight="1">
      <c r="BO9" s="4" t="s">
        <v>5</v>
      </c>
      <c r="BQ9" s="63" t="s">
        <v>55</v>
      </c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P9" s="1" t="s">
        <v>8</v>
      </c>
    </row>
    <row r="10" ht="12.75">
      <c r="DP10" s="1" t="s">
        <v>30</v>
      </c>
    </row>
    <row r="11" spans="120:177" ht="12.75">
      <c r="DP11" s="1" t="s">
        <v>31</v>
      </c>
      <c r="EN11" s="12" t="s">
        <v>9</v>
      </c>
      <c r="EO11" s="82"/>
      <c r="EP11" s="82"/>
      <c r="EQ11" s="82"/>
      <c r="ER11" s="1" t="s">
        <v>9</v>
      </c>
      <c r="ET11" s="29"/>
      <c r="EU11" s="29"/>
      <c r="EV11" s="29"/>
      <c r="EW11" s="29"/>
      <c r="EX11" s="29"/>
      <c r="EY11" s="29"/>
      <c r="EZ11" s="29"/>
      <c r="FA11" s="29"/>
      <c r="FB11" s="29"/>
      <c r="FC11" s="83">
        <v>20</v>
      </c>
      <c r="FD11" s="83"/>
      <c r="FE11" s="83"/>
      <c r="FF11" s="14"/>
      <c r="FG11" s="74" t="s">
        <v>14</v>
      </c>
      <c r="FH11" s="74"/>
      <c r="FI11" s="74"/>
      <c r="FJ11" s="1" t="s">
        <v>45</v>
      </c>
      <c r="FM11" s="5"/>
      <c r="FN11" s="81"/>
      <c r="FO11" s="81"/>
      <c r="FP11" s="81"/>
      <c r="FQ11" s="81"/>
      <c r="FR11" s="81"/>
      <c r="FS11" s="81"/>
      <c r="FT11" s="81"/>
      <c r="FU11" s="10"/>
    </row>
    <row r="12" spans="34:169" ht="12.75">
      <c r="AH12" s="2" t="s">
        <v>12</v>
      </c>
      <c r="AJ12" s="62" t="s">
        <v>56</v>
      </c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W12" s="1" t="s">
        <v>13</v>
      </c>
      <c r="AZ12" s="82" t="s">
        <v>29</v>
      </c>
      <c r="BA12" s="82"/>
      <c r="BB12" s="82"/>
      <c r="BC12" s="1" t="s">
        <v>9</v>
      </c>
      <c r="BE12" s="29" t="s">
        <v>57</v>
      </c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13">
        <v>2018</v>
      </c>
      <c r="BR12" s="83">
        <v>2020</v>
      </c>
      <c r="BS12" s="83"/>
      <c r="BT12" s="83"/>
      <c r="BU12" s="83"/>
      <c r="BV12" s="83"/>
      <c r="BW12" s="83"/>
      <c r="BX12" s="83"/>
      <c r="BY12" s="83"/>
      <c r="BZ12" s="83"/>
      <c r="CA12" s="1" t="s">
        <v>14</v>
      </c>
      <c r="DP12" s="1" t="s">
        <v>10</v>
      </c>
      <c r="EH12" s="5"/>
      <c r="EI12" s="62">
        <v>0.4</v>
      </c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18"/>
      <c r="EX12" s="21"/>
      <c r="EY12" s="22" t="s">
        <v>11</v>
      </c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</row>
    <row r="14" spans="1:177" ht="24" customHeight="1">
      <c r="A14" s="46" t="s">
        <v>15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49" t="s">
        <v>27</v>
      </c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1"/>
      <c r="BI14" s="49" t="s">
        <v>18</v>
      </c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1"/>
      <c r="BX14" s="49" t="s">
        <v>19</v>
      </c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1"/>
      <c r="CM14" s="49" t="s">
        <v>32</v>
      </c>
      <c r="CN14" s="50"/>
      <c r="CO14" s="50"/>
      <c r="CP14" s="50"/>
      <c r="CQ14" s="50"/>
      <c r="CR14" s="50"/>
      <c r="CS14" s="50"/>
      <c r="CT14" s="50"/>
      <c r="CU14" s="50"/>
      <c r="CV14" s="50"/>
      <c r="CW14" s="51"/>
      <c r="CX14" s="46" t="s">
        <v>20</v>
      </c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8"/>
      <c r="EM14" s="34" t="s">
        <v>39</v>
      </c>
      <c r="EN14" s="35"/>
      <c r="EO14" s="35"/>
      <c r="EP14" s="35"/>
      <c r="EQ14" s="35"/>
      <c r="ER14" s="35"/>
      <c r="ES14" s="35"/>
      <c r="ET14" s="35"/>
      <c r="EU14" s="35"/>
      <c r="EV14" s="36"/>
      <c r="EW14" s="49" t="s">
        <v>41</v>
      </c>
      <c r="EX14" s="50"/>
      <c r="EY14" s="50"/>
      <c r="EZ14" s="50"/>
      <c r="FA14" s="50"/>
      <c r="FB14" s="50"/>
      <c r="FC14" s="50"/>
      <c r="FD14" s="50"/>
      <c r="FE14" s="51"/>
      <c r="FF14" s="44" t="s">
        <v>42</v>
      </c>
      <c r="FG14" s="49" t="s">
        <v>38</v>
      </c>
      <c r="FH14" s="68"/>
      <c r="FI14" s="68"/>
      <c r="FJ14" s="68"/>
      <c r="FK14" s="68"/>
      <c r="FL14" s="68"/>
      <c r="FM14" s="68"/>
      <c r="FN14" s="69"/>
      <c r="FO14" s="49" t="s">
        <v>43</v>
      </c>
      <c r="FP14" s="50"/>
      <c r="FQ14" s="50"/>
      <c r="FR14" s="50"/>
      <c r="FS14" s="50"/>
      <c r="FT14" s="50"/>
      <c r="FU14" s="51"/>
    </row>
    <row r="15" spans="1:177" ht="84.75" customHeight="1">
      <c r="A15" s="46" t="s">
        <v>16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7"/>
      <c r="U15" s="46" t="s">
        <v>17</v>
      </c>
      <c r="V15" s="47"/>
      <c r="W15" s="47"/>
      <c r="X15" s="47"/>
      <c r="Y15" s="47"/>
      <c r="Z15" s="47"/>
      <c r="AA15" s="47"/>
      <c r="AB15" s="47"/>
      <c r="AC15" s="47"/>
      <c r="AD15" s="48"/>
      <c r="AE15" s="52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4"/>
      <c r="BI15" s="52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4"/>
      <c r="BX15" s="52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4"/>
      <c r="CM15" s="52"/>
      <c r="CN15" s="53"/>
      <c r="CO15" s="53"/>
      <c r="CP15" s="53"/>
      <c r="CQ15" s="53"/>
      <c r="CR15" s="53"/>
      <c r="CS15" s="53"/>
      <c r="CT15" s="53"/>
      <c r="CU15" s="53"/>
      <c r="CV15" s="53"/>
      <c r="CW15" s="54"/>
      <c r="CX15" s="73" t="s">
        <v>34</v>
      </c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 t="s">
        <v>35</v>
      </c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 t="s">
        <v>36</v>
      </c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46" t="s">
        <v>37</v>
      </c>
      <c r="EF15" s="47"/>
      <c r="EG15" s="47"/>
      <c r="EH15" s="47"/>
      <c r="EI15" s="47"/>
      <c r="EJ15" s="47"/>
      <c r="EK15" s="47"/>
      <c r="EL15" s="48"/>
      <c r="EM15" s="46" t="s">
        <v>40</v>
      </c>
      <c r="EN15" s="47"/>
      <c r="EO15" s="47"/>
      <c r="EP15" s="47"/>
      <c r="EQ15" s="47"/>
      <c r="ER15" s="47"/>
      <c r="ES15" s="47"/>
      <c r="ET15" s="48"/>
      <c r="EU15" s="46" t="s">
        <v>47</v>
      </c>
      <c r="EV15" s="48"/>
      <c r="EW15" s="52"/>
      <c r="EX15" s="53"/>
      <c r="EY15" s="53"/>
      <c r="EZ15" s="53"/>
      <c r="FA15" s="53"/>
      <c r="FB15" s="53"/>
      <c r="FC15" s="53"/>
      <c r="FD15" s="53"/>
      <c r="FE15" s="54"/>
      <c r="FF15" s="45"/>
      <c r="FG15" s="70"/>
      <c r="FH15" s="71"/>
      <c r="FI15" s="71"/>
      <c r="FJ15" s="71"/>
      <c r="FK15" s="71"/>
      <c r="FL15" s="71"/>
      <c r="FM15" s="71"/>
      <c r="FN15" s="72"/>
      <c r="FO15" s="52"/>
      <c r="FP15" s="53"/>
      <c r="FQ15" s="53"/>
      <c r="FR15" s="53"/>
      <c r="FS15" s="53"/>
      <c r="FT15" s="53"/>
      <c r="FU15" s="54"/>
    </row>
    <row r="16" spans="1:177" ht="12.75">
      <c r="A16" s="61">
        <v>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>
        <v>2</v>
      </c>
      <c r="V16" s="61"/>
      <c r="W16" s="61"/>
      <c r="X16" s="61"/>
      <c r="Y16" s="61"/>
      <c r="Z16" s="61"/>
      <c r="AA16" s="61"/>
      <c r="AB16" s="61"/>
      <c r="AC16" s="61"/>
      <c r="AD16" s="61"/>
      <c r="AE16" s="61">
        <v>3</v>
      </c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>
        <v>4</v>
      </c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>
        <v>5</v>
      </c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34">
        <v>6</v>
      </c>
      <c r="CN16" s="35"/>
      <c r="CO16" s="35"/>
      <c r="CP16" s="35"/>
      <c r="CQ16" s="35"/>
      <c r="CR16" s="35"/>
      <c r="CS16" s="35"/>
      <c r="CT16" s="35"/>
      <c r="CU16" s="35"/>
      <c r="CV16" s="35"/>
      <c r="CW16" s="36"/>
      <c r="CX16" s="61">
        <v>7</v>
      </c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>
        <v>8</v>
      </c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>
        <v>9</v>
      </c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34">
        <v>10</v>
      </c>
      <c r="EF16" s="35"/>
      <c r="EG16" s="35"/>
      <c r="EH16" s="35"/>
      <c r="EI16" s="35"/>
      <c r="EJ16" s="35"/>
      <c r="EK16" s="35"/>
      <c r="EL16" s="36"/>
      <c r="EM16" s="34">
        <v>11</v>
      </c>
      <c r="EN16" s="35"/>
      <c r="EO16" s="35"/>
      <c r="EP16" s="35"/>
      <c r="EQ16" s="35"/>
      <c r="ER16" s="35"/>
      <c r="ES16" s="35"/>
      <c r="ET16" s="36"/>
      <c r="EU16" s="34">
        <v>12</v>
      </c>
      <c r="EV16" s="36"/>
      <c r="EW16" s="34">
        <v>13</v>
      </c>
      <c r="EX16" s="35"/>
      <c r="EY16" s="35"/>
      <c r="EZ16" s="35"/>
      <c r="FA16" s="35"/>
      <c r="FB16" s="35"/>
      <c r="FC16" s="35"/>
      <c r="FD16" s="35"/>
      <c r="FE16" s="36"/>
      <c r="FF16" s="11">
        <v>14</v>
      </c>
      <c r="FG16" s="34">
        <v>15</v>
      </c>
      <c r="FH16" s="35"/>
      <c r="FI16" s="35"/>
      <c r="FJ16" s="35"/>
      <c r="FK16" s="35"/>
      <c r="FL16" s="35"/>
      <c r="FM16" s="35"/>
      <c r="FN16" s="36"/>
      <c r="FO16" s="34">
        <v>16</v>
      </c>
      <c r="FP16" s="35"/>
      <c r="FQ16" s="35"/>
      <c r="FR16" s="35"/>
      <c r="FS16" s="35"/>
      <c r="FT16" s="35"/>
      <c r="FU16" s="36"/>
    </row>
    <row r="17" spans="1:177" ht="24.75" customHeight="1">
      <c r="A17" s="55" t="s">
        <v>48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5" t="s">
        <v>46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7">
        <v>0.4</v>
      </c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43">
        <v>1076</v>
      </c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 t="s">
        <v>33</v>
      </c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 t="s">
        <v>33</v>
      </c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 t="s">
        <v>33</v>
      </c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 t="s">
        <v>33</v>
      </c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0" t="s">
        <v>33</v>
      </c>
      <c r="EF17" s="41"/>
      <c r="EG17" s="41"/>
      <c r="EH17" s="41"/>
      <c r="EI17" s="41"/>
      <c r="EJ17" s="41"/>
      <c r="EK17" s="41"/>
      <c r="EL17" s="42"/>
      <c r="EM17" s="40" t="s">
        <v>33</v>
      </c>
      <c r="EN17" s="41"/>
      <c r="EO17" s="41"/>
      <c r="EP17" s="41"/>
      <c r="EQ17" s="41"/>
      <c r="ER17" s="41"/>
      <c r="ES17" s="41"/>
      <c r="ET17" s="42"/>
      <c r="EU17" s="40">
        <v>816</v>
      </c>
      <c r="EV17" s="42"/>
      <c r="EW17" s="40">
        <f>SUM(BX17)*2</f>
        <v>2152</v>
      </c>
      <c r="EX17" s="41"/>
      <c r="EY17" s="41"/>
      <c r="EZ17" s="41"/>
      <c r="FA17" s="41"/>
      <c r="FB17" s="41"/>
      <c r="FC17" s="41"/>
      <c r="FD17" s="41"/>
      <c r="FE17" s="42"/>
      <c r="FF17" s="15">
        <f>ROUND((BX17+EU17+EW17)*0.15,0)</f>
        <v>607</v>
      </c>
      <c r="FG17" s="37">
        <f>SUM(BX17,EU17,EW17,FF17)</f>
        <v>4651</v>
      </c>
      <c r="FH17" s="38"/>
      <c r="FI17" s="38"/>
      <c r="FJ17" s="38"/>
      <c r="FK17" s="38"/>
      <c r="FL17" s="38"/>
      <c r="FM17" s="38"/>
      <c r="FN17" s="39"/>
      <c r="FO17" s="37"/>
      <c r="FP17" s="38"/>
      <c r="FQ17" s="38"/>
      <c r="FR17" s="38"/>
      <c r="FS17" s="38"/>
      <c r="FT17" s="38"/>
      <c r="FU17" s="39"/>
    </row>
    <row r="18" spans="1:177" ht="12.75" customHeight="1">
      <c r="A18" s="31" t="s">
        <v>44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3"/>
      <c r="BG18" s="17" t="s">
        <v>21</v>
      </c>
      <c r="BH18" s="7"/>
      <c r="BI18" s="58">
        <f>SUM(BI17)</f>
        <v>0.4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30">
        <f>SUM(BX17)</f>
        <v>1076</v>
      </c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30" t="s">
        <v>33</v>
      </c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 t="s">
        <v>33</v>
      </c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 t="s">
        <v>33</v>
      </c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 t="s">
        <v>33</v>
      </c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23" t="s">
        <v>33</v>
      </c>
      <c r="EF18" s="24"/>
      <c r="EG18" s="24"/>
      <c r="EH18" s="24"/>
      <c r="EI18" s="24"/>
      <c r="EJ18" s="24"/>
      <c r="EK18" s="24"/>
      <c r="EL18" s="25"/>
      <c r="EM18" s="23" t="s">
        <v>33</v>
      </c>
      <c r="EN18" s="24"/>
      <c r="EO18" s="24"/>
      <c r="EP18" s="24"/>
      <c r="EQ18" s="24"/>
      <c r="ER18" s="24"/>
      <c r="ES18" s="24"/>
      <c r="ET18" s="25"/>
      <c r="EU18" s="23">
        <f>SUM(EU17)</f>
        <v>816</v>
      </c>
      <c r="EV18" s="25"/>
      <c r="EW18" s="23">
        <f>SUM(EW17)</f>
        <v>2152</v>
      </c>
      <c r="EX18" s="24"/>
      <c r="EY18" s="24"/>
      <c r="EZ18" s="24"/>
      <c r="FA18" s="24"/>
      <c r="FB18" s="24"/>
      <c r="FC18" s="24"/>
      <c r="FD18" s="24"/>
      <c r="FE18" s="25"/>
      <c r="FF18" s="16">
        <f>SUM(FF17)</f>
        <v>607</v>
      </c>
      <c r="FG18" s="26">
        <f>SUM(FG17)</f>
        <v>4651</v>
      </c>
      <c r="FH18" s="27"/>
      <c r="FI18" s="27"/>
      <c r="FJ18" s="27"/>
      <c r="FK18" s="27"/>
      <c r="FL18" s="27"/>
      <c r="FM18" s="27"/>
      <c r="FN18" s="28"/>
      <c r="FO18" s="26"/>
      <c r="FP18" s="27"/>
      <c r="FQ18" s="27"/>
      <c r="FR18" s="27"/>
      <c r="FS18" s="27"/>
      <c r="FT18" s="27"/>
      <c r="FU18" s="28"/>
    </row>
    <row r="19" ht="12.75" customHeight="1"/>
    <row r="20" spans="1:162" ht="12.75" customHeight="1">
      <c r="A20" s="7" t="s">
        <v>49</v>
      </c>
      <c r="AJ20" s="19"/>
      <c r="AK20" s="19"/>
      <c r="AL20" s="19"/>
      <c r="AM20" s="19"/>
      <c r="AN20" s="19"/>
      <c r="AO20" s="29" t="s">
        <v>50</v>
      </c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5"/>
      <c r="CB20" s="5"/>
      <c r="CC20" s="5"/>
      <c r="CD20" s="5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P20" s="29" t="s">
        <v>51</v>
      </c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19"/>
      <c r="EX20" s="19"/>
      <c r="EY20" s="19"/>
      <c r="EZ20" s="19"/>
      <c r="FA20" s="19"/>
      <c r="FB20" s="19"/>
      <c r="FC20" s="19"/>
      <c r="FD20" s="19"/>
      <c r="FE20" s="19"/>
      <c r="FF20" s="19"/>
    </row>
    <row r="21" spans="1:177" s="7" customFormat="1" ht="12.75" customHeight="1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59" t="s">
        <v>23</v>
      </c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6"/>
      <c r="CB21" s="6"/>
      <c r="CC21" s="6"/>
      <c r="CD21" s="6"/>
      <c r="CE21" s="60" t="s">
        <v>24</v>
      </c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3"/>
      <c r="DM21" s="3"/>
      <c r="DN21" s="3"/>
      <c r="DO21" s="3"/>
      <c r="DP21" s="60" t="s">
        <v>25</v>
      </c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ht="12.75" customHeight="1">
      <c r="A22" s="7"/>
    </row>
    <row r="23" spans="1:162" ht="12.75" customHeight="1">
      <c r="A23" s="7" t="s">
        <v>22</v>
      </c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29" t="s">
        <v>52</v>
      </c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5"/>
      <c r="CB23" s="5"/>
      <c r="CC23" s="5"/>
      <c r="CD23" s="5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P23" s="29" t="s">
        <v>53</v>
      </c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19"/>
      <c r="EX23" s="19"/>
      <c r="EY23" s="19"/>
      <c r="EZ23" s="19"/>
      <c r="FA23" s="19"/>
      <c r="FB23" s="19"/>
      <c r="FC23" s="19"/>
      <c r="FD23" s="19"/>
      <c r="FE23" s="19"/>
      <c r="FF23" s="19"/>
    </row>
    <row r="24" spans="1:177" s="7" customFormat="1" ht="12.75" customHeight="1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59" t="s">
        <v>23</v>
      </c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"/>
      <c r="CB24" s="6"/>
      <c r="CC24" s="6"/>
      <c r="CD24" s="6"/>
      <c r="CE24" s="60" t="s">
        <v>24</v>
      </c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3"/>
      <c r="DM24" s="3"/>
      <c r="DN24" s="3"/>
      <c r="DO24" s="3"/>
      <c r="DP24" s="60" t="s">
        <v>25</v>
      </c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ht="12.75" customHeight="1"/>
    <row r="26" ht="21.75" customHeight="1"/>
    <row r="28" spans="1:177" s="7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</row>
    <row r="31" spans="1:177" s="3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</row>
    <row r="34" spans="1:177" s="3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</row>
  </sheetData>
  <sheetProtection/>
  <mergeCells count="94">
    <mergeCell ref="EJ1:FU1"/>
    <mergeCell ref="CE20:DK20"/>
    <mergeCell ref="CE21:DK21"/>
    <mergeCell ref="FG3:FU3"/>
    <mergeCell ref="EO11:EQ11"/>
    <mergeCell ref="ET11:FB11"/>
    <mergeCell ref="CM14:CW15"/>
    <mergeCell ref="DT15:ED15"/>
    <mergeCell ref="DI16:DS16"/>
    <mergeCell ref="DT16:ED16"/>
    <mergeCell ref="FG11:FI11"/>
    <mergeCell ref="FG4:FU4"/>
    <mergeCell ref="FG5:FU5"/>
    <mergeCell ref="FN11:FT11"/>
    <mergeCell ref="AJ12:AU12"/>
    <mergeCell ref="AZ12:BB12"/>
    <mergeCell ref="BE12:BP12"/>
    <mergeCell ref="BR12:BZ12"/>
    <mergeCell ref="FC11:FE11"/>
    <mergeCell ref="EI12:EV12"/>
    <mergeCell ref="CM16:CW16"/>
    <mergeCell ref="FO14:FU15"/>
    <mergeCell ref="FG14:FN15"/>
    <mergeCell ref="EE15:EL15"/>
    <mergeCell ref="BI14:BW15"/>
    <mergeCell ref="BX14:CL15"/>
    <mergeCell ref="CX15:DH15"/>
    <mergeCell ref="DI15:DS15"/>
    <mergeCell ref="A14:AD14"/>
    <mergeCell ref="CX14:EL14"/>
    <mergeCell ref="A15:T15"/>
    <mergeCell ref="U15:AD15"/>
    <mergeCell ref="AE14:BH15"/>
    <mergeCell ref="A16:T16"/>
    <mergeCell ref="U16:AD16"/>
    <mergeCell ref="AE16:BH16"/>
    <mergeCell ref="BI16:BW16"/>
    <mergeCell ref="BX16:CL16"/>
    <mergeCell ref="A5:EV5"/>
    <mergeCell ref="BQ8:CN8"/>
    <mergeCell ref="CO8:DK8"/>
    <mergeCell ref="BQ9:CN9"/>
    <mergeCell ref="CO9:DK9"/>
    <mergeCell ref="A6:ET6"/>
    <mergeCell ref="DP24:EV24"/>
    <mergeCell ref="DP20:EV20"/>
    <mergeCell ref="DP21:EV21"/>
    <mergeCell ref="AJ21:BZ21"/>
    <mergeCell ref="AU23:BZ23"/>
    <mergeCell ref="CE23:DK23"/>
    <mergeCell ref="DP23:EV23"/>
    <mergeCell ref="BX17:CL17"/>
    <mergeCell ref="BX18:CL18"/>
    <mergeCell ref="BI18:BW18"/>
    <mergeCell ref="CM18:CW18"/>
    <mergeCell ref="AJ24:BZ24"/>
    <mergeCell ref="CE24:DK24"/>
    <mergeCell ref="FF14:FF15"/>
    <mergeCell ref="EM14:EV14"/>
    <mergeCell ref="EM15:ET15"/>
    <mergeCell ref="EU15:EV15"/>
    <mergeCell ref="EW14:FE15"/>
    <mergeCell ref="A17:T17"/>
    <mergeCell ref="U17:AD17"/>
    <mergeCell ref="CM17:CW17"/>
    <mergeCell ref="AE17:BH17"/>
    <mergeCell ref="BI17:BW17"/>
    <mergeCell ref="EM17:ET17"/>
    <mergeCell ref="EU17:EV17"/>
    <mergeCell ref="EW17:FE17"/>
    <mergeCell ref="EW16:FE16"/>
    <mergeCell ref="CX17:DH17"/>
    <mergeCell ref="DI17:DS17"/>
    <mergeCell ref="DT17:ED17"/>
    <mergeCell ref="CX16:DH16"/>
    <mergeCell ref="FG16:FN16"/>
    <mergeCell ref="FO16:FU16"/>
    <mergeCell ref="EE18:EL18"/>
    <mergeCell ref="EM18:ET18"/>
    <mergeCell ref="FG17:FN17"/>
    <mergeCell ref="FO17:FU17"/>
    <mergeCell ref="EE17:EL17"/>
    <mergeCell ref="EE16:EL16"/>
    <mergeCell ref="EM16:ET16"/>
    <mergeCell ref="EU16:EV16"/>
    <mergeCell ref="EW18:FE18"/>
    <mergeCell ref="FG18:FN18"/>
    <mergeCell ref="FO18:FU18"/>
    <mergeCell ref="AO20:BZ20"/>
    <mergeCell ref="CX18:DH18"/>
    <mergeCell ref="DI18:DS18"/>
    <mergeCell ref="DT18:ED18"/>
    <mergeCell ref="EU18:EV18"/>
    <mergeCell ref="A18:BF18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2017-12-15T04:35:14Z</cp:lastPrinted>
  <dcterms:created xsi:type="dcterms:W3CDTF">2004-04-12T06:30:22Z</dcterms:created>
  <dcterms:modified xsi:type="dcterms:W3CDTF">2020-01-16T05:34:14Z</dcterms:modified>
  <cp:category/>
  <cp:version/>
  <cp:contentType/>
  <cp:contentStatus/>
</cp:coreProperties>
</file>